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<sst xmlns="http://schemas.openxmlformats.org/spreadsheetml/2006/main" count="39" uniqueCount="39">
  <si>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</si>
  <si>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NIJ120</t>
  </si>
  <si>
    <t xml:space="preserve">m</t>
  </si>
  <si>
    <t xml:space="preserve">Vedação de junta de construção, através da injecção de resina.</t>
  </si>
  <si>
    <r>
      <rPr>
        <sz val="8.25"/>
        <color rgb="FF000000"/>
        <rFont val="Arial"/>
        <family val="2"/>
      </rPr>
      <t xml:space="preserve">Vedação de junta de construção, sistema "PANTALLAX", através de tubo com microperfurações em todo o seu comprimento, de 12 mm de diâmetro exterior, reforçado com cabo de aço em espiral, para injecção de resina, fixado ao suporte cada 25 cm com clipes homologados, sistema Infiltra-Jet "PANTALLAX", através do qual se injecta à pressão resina hidroexpansiva flexível de poliuretano, hidrófoba, de baixa viscosidade, sistema Injet-Flex "PANTALLAX", (consumo médio: 1,2 kg/m). Inclusive injector cónico e tubo de ligação exterior com tampa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</si>
  <si>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</si>
  <si>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</si>
  <si>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</si>
  <si>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</si>
  <si>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</si>
  <si>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</si>
  <si>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mt08tip010</t>
  </si>
  <si>
    <t xml:space="preserve">m</t>
  </si>
  <si>
    <t xml:space="preserve">Tubo com microperfurações em todo o seu comprimento, de 12 mm de diâmetro exterior, reforçado com cabo de aço em espiral, para injecção de resina, para sistema Infiltra-Jet "PANTALLAX".</t>
  </si>
  <si>
    <t xml:space="preserve">mt15ppi010</t>
  </si>
  <si>
    <t xml:space="preserve">kg</t>
  </si>
  <si>
    <t xml:space="preserve">Resina hidroexpansiva flexível de poliuretano, hidrófoba, de baixa viscosidade, para sistema Injet-Flex "PANTALLAX".</t>
  </si>
  <si>
    <t xml:space="preserve">mt15sjd140a</t>
  </si>
  <si>
    <t xml:space="preserve">Ud</t>
  </si>
  <si>
    <t xml:space="preserve">Injector cónico.</t>
  </si>
  <si>
    <t xml:space="preserve">mt15sjd150a</t>
  </si>
  <si>
    <t xml:space="preserve">Ud</t>
  </si>
  <si>
    <t xml:space="preserve">Tubo de ligação exterior com tampa de protecção.</t>
  </si>
  <si>
    <t xml:space="preserve">mt15sjd160a</t>
  </si>
  <si>
    <t xml:space="preserve">Ud</t>
  </si>
  <si>
    <t xml:space="preserve">Abraçadeira metálica, para tubo de 13 mm de diâmetro.</t>
  </si>
  <si>
    <t xml:space="preserve">mq06eim010</t>
  </si>
  <si>
    <t xml:space="preserve">h</t>
  </si>
  <si>
    <t xml:space="preserve">Equipamento de injecção manual de argamassas fluidas e resinas.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</si>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</sst>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2.5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1.3</v>
      </c>
      <c r="G9" s="13">
        <v>2.5</v>
      </c>
      <c r="H9" s="13">
        <f ca="1">ROUND(INDIRECT(ADDRESS(ROW()+(0), COLUMN()+(-2), 1))*INDIRECT(ADDRESS(ROW()+(0), COLUMN()+(-1), 1)), 2)</f>
        <v>3.25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</v>
      </c>
      <c r="G10" s="17">
        <v>10.58</v>
      </c>
      <c r="H10" s="17">
        <f ca="1">ROUND(INDIRECT(ADDRESS(ROW()+(0), COLUMN()+(-2), 1))*INDIRECT(ADDRESS(ROW()+(0), COLUMN()+(-1), 1)), 2)</f>
        <v>12.7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2.82</v>
      </c>
      <c r="H11" s="17">
        <f ca="1">ROUND(INDIRECT(ADDRESS(ROW()+(0), COLUMN()+(-2), 1))*INDIRECT(ADDRESS(ROW()+(0), COLUMN()+(-1), 1)), 2)</f>
        <v>0.56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9.95</v>
      </c>
      <c r="H12" s="17">
        <f ca="1">ROUND(INDIRECT(ADDRESS(ROW()+(0), COLUMN()+(-2), 1))*INDIRECT(ADDRESS(ROW()+(0), COLUMN()+(-1), 1)), 2)</f>
        <v>1.99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5</v>
      </c>
      <c r="G13" s="17">
        <v>0.48</v>
      </c>
      <c r="H13" s="17">
        <f ca="1">ROUND(INDIRECT(ADDRESS(ROW()+(0), COLUMN()+(-2), 1))*INDIRECT(ADDRESS(ROW()+(0), COLUMN()+(-1), 1)), 2)</f>
        <v>2.4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0.348</v>
      </c>
      <c r="G14" s="17">
        <v>1.72</v>
      </c>
      <c r="H14" s="17">
        <f ca="1">ROUND(INDIRECT(ADDRESS(ROW()+(0), COLUMN()+(-2), 1))*INDIRECT(ADDRESS(ROW()+(0), COLUMN()+(-1), 1)), 2)</f>
        <v>0.6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0.435</v>
      </c>
      <c r="G15" s="17">
        <v>22.68</v>
      </c>
      <c r="H15" s="17">
        <f ca="1">ROUND(INDIRECT(ADDRESS(ROW()+(0), COLUMN()+(-2), 1))*INDIRECT(ADDRESS(ROW()+(0), COLUMN()+(-1), 1)), 2)</f>
        <v>9.87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0.435</v>
      </c>
      <c r="G16" s="21">
        <v>22.13</v>
      </c>
      <c r="H16" s="21">
        <f ca="1">ROUND(INDIRECT(ADDRESS(ROW()+(0), COLUMN()+(-2), 1))*INDIRECT(ADDRESS(ROW()+(0), COLUMN()+(-1), 1)), 2)</f>
        <v>9.63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</v>
      </c>
      <c r="H17" s="24">
        <f ca="1">ROUND(INDIRECT(ADDRESS(ROW()+(0), COLUMN()+(-2), 1))*INDIRECT(ADDRESS(ROW()+(0), COLUMN()+(-1), 1))/100, 2)</f>
        <v>0.82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41.82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